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<sst xmlns="http://schemas.openxmlformats.org/spreadsheetml/2006/main" count="83" uniqueCount="67">
  <si>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</si>
  <si>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</si>
  <si>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</si>
  <si>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</si>
  <si>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</si>
  <si>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</si>
  <si>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</si>
  <si>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</si>
  <si>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</si>
  <si>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</si>
  <si>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</si>
  <si>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</si>
  <si>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</si>
  <si>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</si>
  <si>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</si>
  <si>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</si>
  <si>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</si>
  <si>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</si>
  <si>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</si>
  <si>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</si>
  <si>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</si>
  <si>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</si>
  <si>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</si>
  <si>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</si>
  <si>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</si>
  <si>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</si>
  <si>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46010023T000001048838-不动产档案数字化</t>
  </si>
  <si>
    <t>王颖</t>
  </si>
  <si>
    <t>0898-66770530</t>
  </si>
  <si>
    <t>1252BBE54FCC5D18E06306FD1AAC42D1</t>
  </si>
  <si>
    <t>701-海口市自然资源和规划局</t>
  </si>
  <si>
    <t>701009-海口市不动产登记中心</t>
  </si>
  <si>
    <t>是</t>
  </si>
  <si>
    <t>http://www.haikou.gov.cn/xxgk/szfbjxxgk/cztz/bmxm/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</si>
  <si>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</si>
  <si>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</si>
  <si>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</si>
  <si>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</si>
  <si>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</si>
  <si>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</si>
  <si>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不动产档案数字化处理，档案数字化质量检查，无纸化办公，档案著录归档</t>
  </si>
  <si>
    <t/>
  </si>
  <si>
    <t>产出指标</t>
  </si>
  <si>
    <t>数量指标</t>
  </si>
  <si>
    <t>1013.25万页/年</t>
  </si>
  <si>
    <t>＝</t>
  </si>
  <si>
    <t>1013.25</t>
  </si>
  <si>
    <t>万件</t>
  </si>
  <si>
    <t>773.6</t>
  </si>
  <si>
    <t>76.35%</t>
  </si>
  <si>
    <t>55.00</t>
  </si>
  <si>
    <t>41.99</t>
  </si>
  <si>
    <t>档案库容严重不足，无法按合同进行数字化工作</t>
  </si>
  <si>
    <t>3</t>
  </si>
  <si>
    <t>效益指标</t>
  </si>
  <si>
    <t>社会效益指标</t>
  </si>
  <si>
    <t>实现不动产档案信息的高度共享与充分利用</t>
  </si>
  <si>
    <t>定性</t>
  </si>
  <si>
    <t>优良中低差</t>
  </si>
  <si>
    <t>良</t>
  </si>
  <si>
    <t>1</t>
  </si>
  <si>
    <t>35.00</t>
  </si>
  <si>
    <t>35</t>
  </si>
  <si>
    <t>6</t>
  </si>
  <si>
    <t>100.00</t>
  </si>
  <si>
    <t>86.63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</si>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</sst>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5685600</v>
      </c>
      <c r="D6" s="27">
        <v>5685600</v>
      </c>
      <c r="E6" s="27"/>
      <c r="F6" s="27">
        <f>F7+F8+F9</f>
        <v>5482493.1</v>
      </c>
      <c r="G6" s="27"/>
      <c r="H6" s="27"/>
      <c r="I6" s="27"/>
      <c r="J6" s="14" t="s">
        <v>35</v>
      </c>
      <c r="K6" s="11">
        <f>IF(OR(D6=0,D6="0"),0,ROUND(((F7+F8+F9)/D6)*100,2))</f>
        <v>96.43</v>
      </c>
      <c r="L6" s="15">
        <f>ROUND((K6*O6/100),2)</f>
        <v>9.64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5685600</v>
      </c>
      <c r="D7" s="27">
        <v>5685600</v>
      </c>
      <c r="E7" s="27"/>
      <c r="F7" s="27">
        <v>5482493.1</v>
      </c>
      <c r="G7" s="27"/>
      <c r="H7" s="27"/>
      <c r="I7" s="27"/>
      <c r="J7" s="11"/>
      <c r="K7" s="11">
        <f>IF(OR(D7=0,D7="0"),0,ROUND((F7/D7)*100,2))</f>
        <v>96.43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46</v>
      </c>
      <c r="G13" s="10" t="s">
        <v>47</v>
      </c>
      <c r="H13" s="9" t="s">
        <v>48</v>
      </c>
      <c r="I13" s="9" t="s">
        <v>49</v>
      </c>
      <c r="J13" s="11" t="s">
        <v>50</v>
      </c>
      <c r="K13" s="11" t="s">
        <v>51</v>
      </c>
      <c r="L13" s="21" t="s">
        <v>52</v>
      </c>
      <c r="M13" s="21"/>
      <c r="N13" s="21"/>
      <c r="O13" s="17" t="s">
        <v>41</v>
      </c>
      <c r="P13" s="17" t="s">
        <v>53</v>
      </c>
    </row>
    <row r="14" spans="1:16" ht="30.75" customHeight="1">
      <c r="A14" s="10" t="s">
        <v>54</v>
      </c>
      <c r="B14" s="10" t="s">
        <v>55</v>
      </c>
      <c r="C14" s="25" t="s">
        <v>56</v>
      </c>
      <c r="D14" s="25"/>
      <c r="E14" s="10" t="s">
        <v>57</v>
      </c>
      <c r="F14" s="11" t="s">
        <v>58</v>
      </c>
      <c r="G14" s="10" t="s">
        <v>41</v>
      </c>
      <c r="H14" s="9" t="s">
        <v>59</v>
      </c>
      <c r="I14" s="9" t="s">
        <v>60</v>
      </c>
      <c r="J14" s="11" t="s">
        <v>61</v>
      </c>
      <c r="K14" s="11" t="s">
        <v>62</v>
      </c>
      <c r="L14" s="21" t="s">
        <v>41</v>
      </c>
      <c r="M14" s="21"/>
      <c r="N14" s="21"/>
      <c r="O14" s="17" t="s">
        <v>41</v>
      </c>
      <c r="P14" s="17" t="s">
        <v>63</v>
      </c>
    </row>
    <row r="15" spans="1:16" ht="30.75" customHeight="1">
      <c r="A15" s="25" t="s">
        <v>66</v>
      </c>
      <c r="B15" s="25" t="s">
        <v>41</v>
      </c>
      <c r="C15" s="25" t="s">
        <v>41</v>
      </c>
      <c r="D15" s="25"/>
      <c r="E15" s="25" t="s">
        <v>41</v>
      </c>
      <c r="F15" s="53" t="s">
        <v>41</v>
      </c>
      <c r="G15" s="25" t="s">
        <v>41</v>
      </c>
      <c r="H15" s="26" t="s">
        <v>41</v>
      </c>
      <c r="I15" s="26" t="s">
        <v>41</v>
      </c>
      <c r="J15" s="11" t="s">
        <v>64</v>
      </c>
      <c r="K15" s="11" t="s">
        <v>65</v>
      </c>
      <c r="L15" s="21" t="s">
        <v>41</v>
      </c>
      <c r="M15" s="21"/>
      <c r="N15" s="21"/>
      <c r="O15" s="17" t="s">
        <v>41</v>
      </c>
      <c r="P15" s="17" t="s">
        <v>41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AutoBVT</cp:lastModifiedBy>
  <cp:lastPrinted>2022-07-07T08:40:20Z</cp:lastPrinted>
  <dcterms:created xsi:type="dcterms:W3CDTF">2020-12-10T03:06:30Z</dcterms:created>
  <dcterms:modified xsi:type="dcterms:W3CDTF">2024-04-10T08:38:58Z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